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매입임대공급\7. 23~24년 매입임대주택 공급업무\004-04. 영주 매입임대주택\5. 공급공고\"/>
    </mc:Choice>
  </mc:AlternateContent>
  <bookViews>
    <workbookView xWindow="0" yWindow="0" windowWidth="27450" windowHeight="15750"/>
  </bookViews>
  <sheets>
    <sheet name="Sheet1" sheetId="1" r:id="rId1"/>
  </sheets>
  <definedNames>
    <definedName name="_xlnm.Print_Titles" localSheetId="0">Sheet1!$6:$6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" l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</calcChain>
</file>

<file path=xl/sharedStrings.xml><?xml version="1.0" encoding="utf-8"?>
<sst xmlns="http://schemas.openxmlformats.org/spreadsheetml/2006/main" count="133" uniqueCount="28">
  <si>
    <t>구분</t>
  </si>
  <si>
    <t>지역</t>
  </si>
  <si>
    <t>주소</t>
  </si>
  <si>
    <t>주택명</t>
  </si>
  <si>
    <t>호</t>
  </si>
  <si>
    <t>전용면적(㎡)</t>
  </si>
  <si>
    <t>공용면적(㎡)</t>
  </si>
  <si>
    <t>공급면적(㎡)</t>
  </si>
  <si>
    <t>공동현관</t>
  </si>
  <si>
    <t>승강기여부</t>
  </si>
  <si>
    <t>임대보증금(원)</t>
  </si>
  <si>
    <t>세대비밀번호</t>
    <phoneticPr fontId="2" type="noConversion"/>
  </si>
  <si>
    <t>기타공용면적(㎡)</t>
    <phoneticPr fontId="2" type="noConversion"/>
  </si>
  <si>
    <t>O</t>
    <phoneticPr fontId="2" type="noConversion"/>
  </si>
  <si>
    <t>당초 월임대료(원)</t>
    <phoneticPr fontId="2" type="noConversion"/>
  </si>
  <si>
    <t>1순위</t>
    <phoneticPr fontId="2" type="noConversion"/>
  </si>
  <si>
    <t>2, 3순위</t>
    <phoneticPr fontId="2" type="noConversion"/>
  </si>
  <si>
    <t>방수</t>
    <phoneticPr fontId="2" type="noConversion"/>
  </si>
  <si>
    <t>거실</t>
    <phoneticPr fontId="2" type="noConversion"/>
  </si>
  <si>
    <t>영주시</t>
    <phoneticPr fontId="2" type="noConversion"/>
  </si>
  <si>
    <t>영주시 대동로34번길 23-3</t>
    <phoneticPr fontId="2" type="noConversion"/>
  </si>
  <si>
    <t>더 포레</t>
    <phoneticPr fontId="2" type="noConversion"/>
  </si>
  <si>
    <t>반값주택 임대료(원)</t>
    <phoneticPr fontId="2" type="noConversion"/>
  </si>
  <si>
    <t>1234*</t>
    <phoneticPr fontId="2" type="noConversion"/>
  </si>
  <si>
    <t>(문)5457(문)</t>
    <phoneticPr fontId="2" type="noConversion"/>
  </si>
  <si>
    <t>영주시 드림주택 (청년 매입임대주택) 공급대상 주택 목록(2026.9.22 공고)</t>
    <phoneticPr fontId="2" type="noConversion"/>
  </si>
  <si>
    <t xml:space="preserve">* 주택정보 기재사항은 참고용 정보이므로 실제 현황은 직접 방문하여 확인하셔야 합니다. </t>
    <phoneticPr fontId="2" type="noConversion"/>
  </si>
  <si>
    <r>
      <t xml:space="preserve">* 단지 내 커뮤니티시설 공사 관련 </t>
    </r>
    <r>
      <rPr>
        <b/>
        <sz val="12"/>
        <color rgb="FF0000FF"/>
        <rFont val="맑은 고딕"/>
        <family val="3"/>
        <charset val="129"/>
        <scheme val="major"/>
      </rPr>
      <t>A동 남서측 출입구를 통하여 세대열람</t>
    </r>
    <r>
      <rPr>
        <b/>
        <sz val="12"/>
        <color theme="1"/>
        <rFont val="맑은 고딕"/>
        <family val="3"/>
        <charset val="129"/>
        <scheme val="major"/>
      </rPr>
      <t xml:space="preserve">하여주시기 바랍니다. (북동측 출입구 통제 중, 상세위치 별첨 평면도 참조)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</si>
</sst>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.0000_);[Red]\(#,##0.0000\)"/>
    <numFmt numFmtId="177" formatCode="0.0000_);[Red]\(0.0000\)"/>
    <numFmt numFmtId="178" formatCode="0.0000"/>
    <numFmt numFmtId="179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26"/>
      <color theme="1"/>
      <name val="KoPub돋움체 Bold"/>
      <family val="1"/>
      <charset val="129"/>
    </font>
    <font>
      <b/>
      <sz val="12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2"/>
      <color rgb="FF0000FF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1" fontId="8" fillId="0" borderId="1" xfId="1" applyFont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179" fontId="8" fillId="0" borderId="1" xfId="1" applyNumberFormat="1" applyFont="1" applyBorder="1" applyAlignment="1">
      <alignment vertical="center" shrinkToFit="1"/>
    </xf>
    <xf numFmtId="0" fontId="7" fillId="0" borderId="0" xfId="0" applyFont="1">
      <alignment vertical="center"/>
    </xf>
    <xf numFmtId="0" fontId="7" fillId="3" borderId="1" xfId="0" applyFont="1" applyFill="1" applyBorder="1" applyAlignment="1">
      <alignment horizontal="center" vertical="center"/>
    </xf>
    <xf numFmtId="41" fontId="7" fillId="0" borderId="1" xfId="1" applyFont="1" applyBorder="1" applyAlignment="1">
      <alignment horizontal="center" vertical="center" shrinkToFit="1"/>
    </xf>
    <xf numFmtId="41" fontId="7" fillId="0" borderId="1" xfId="1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horizontal="right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1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4"/>
  <sheetViews>
    <sheetView tabSelected="1" zoomScale="70" zoomScaleNormal="70" workbookViewId="0">
      <selection sqref="A1:T1"/>
    </sheetView>
  </sheetViews>
  <sheetFormatPr defaultRowHeight="16.5" x14ac:dyDescent="0.3"/>
  <cols>
    <col min="1" max="1" width="6.625" customWidth="1"/>
    <col min="2" max="2" width="7.5" bestFit="1" customWidth="1"/>
    <col min="3" max="3" width="25.625" bestFit="1" customWidth="1"/>
    <col min="4" max="4" width="9.25" bestFit="1" customWidth="1"/>
    <col min="5" max="5" width="5.25" bestFit="1" customWidth="1"/>
    <col min="6" max="7" width="12.375" bestFit="1" customWidth="1"/>
    <col min="8" max="8" width="16.5" customWidth="1"/>
    <col min="9" max="9" width="12.375" bestFit="1" customWidth="1"/>
    <col min="10" max="10" width="13.875" bestFit="1" customWidth="1"/>
    <col min="11" max="11" width="13" bestFit="1" customWidth="1"/>
    <col min="12" max="13" width="5.625" bestFit="1" customWidth="1"/>
    <col min="14" max="14" width="11" bestFit="1" customWidth="1"/>
    <col min="15" max="15" width="14.375" bestFit="1" customWidth="1"/>
    <col min="16" max="16" width="17.25" bestFit="1" customWidth="1"/>
    <col min="17" max="17" width="19.25" bestFit="1" customWidth="1"/>
    <col min="18" max="18" width="14.375" bestFit="1" customWidth="1"/>
    <col min="19" max="19" width="17.25" bestFit="1" customWidth="1"/>
    <col min="20" max="20" width="19.25" style="8" bestFit="1" customWidth="1"/>
  </cols>
  <sheetData>
    <row r="1" spans="1:20" ht="48" customHeight="1" x14ac:dyDescent="0.3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5.5" customHeight="1" x14ac:dyDescent="0.3">
      <c r="A2" s="3" t="s">
        <v>26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0" ht="25.5" customHeight="1" x14ac:dyDescent="0.3">
      <c r="A3" s="3" t="s">
        <v>27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0" ht="17.25" customHeight="1" x14ac:dyDescent="0.3"/>
    <row r="5" spans="1:20" s="10" customFormat="1" ht="30" customHeight="1" x14ac:dyDescent="0.3">
      <c r="A5" s="20" t="s">
        <v>0</v>
      </c>
      <c r="B5" s="20" t="s">
        <v>1</v>
      </c>
      <c r="C5" s="20" t="s">
        <v>2</v>
      </c>
      <c r="D5" s="20" t="s">
        <v>3</v>
      </c>
      <c r="E5" s="20" t="s">
        <v>4</v>
      </c>
      <c r="F5" s="20" t="s">
        <v>5</v>
      </c>
      <c r="G5" s="20" t="s">
        <v>6</v>
      </c>
      <c r="H5" s="20" t="s">
        <v>12</v>
      </c>
      <c r="I5" s="20" t="s">
        <v>7</v>
      </c>
      <c r="J5" s="20" t="s">
        <v>8</v>
      </c>
      <c r="K5" s="20" t="s">
        <v>11</v>
      </c>
      <c r="L5" s="21" t="s">
        <v>17</v>
      </c>
      <c r="M5" s="21" t="s">
        <v>18</v>
      </c>
      <c r="N5" s="20" t="s">
        <v>9</v>
      </c>
      <c r="O5" s="20" t="s">
        <v>15</v>
      </c>
      <c r="P5" s="20"/>
      <c r="Q5" s="20"/>
      <c r="R5" s="20" t="s">
        <v>16</v>
      </c>
      <c r="S5" s="20"/>
      <c r="T5" s="20"/>
    </row>
    <row r="6" spans="1:20" s="10" customFormat="1" ht="30" customHeight="1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2"/>
      <c r="M6" s="22"/>
      <c r="N6" s="20"/>
      <c r="O6" s="11" t="s">
        <v>10</v>
      </c>
      <c r="P6" s="11" t="s">
        <v>14</v>
      </c>
      <c r="Q6" s="11" t="s">
        <v>22</v>
      </c>
      <c r="R6" s="11" t="s">
        <v>10</v>
      </c>
      <c r="S6" s="11" t="s">
        <v>14</v>
      </c>
      <c r="T6" s="11" t="s">
        <v>22</v>
      </c>
    </row>
    <row r="7" spans="1:20" s="4" customFormat="1" ht="30" customHeight="1" x14ac:dyDescent="0.3">
      <c r="A7" s="5">
        <v>1</v>
      </c>
      <c r="B7" s="5" t="s">
        <v>19</v>
      </c>
      <c r="C7" s="5" t="s">
        <v>20</v>
      </c>
      <c r="D7" s="5" t="s">
        <v>21</v>
      </c>
      <c r="E7" s="15">
        <v>301</v>
      </c>
      <c r="F7" s="16">
        <v>60.605799999999995</v>
      </c>
      <c r="G7" s="17">
        <v>31.476599999999998</v>
      </c>
      <c r="H7" s="18">
        <v>11.818199999999999</v>
      </c>
      <c r="I7" s="17">
        <f>F7+G7+H7</f>
        <v>103.9006</v>
      </c>
      <c r="J7" s="5" t="s">
        <v>24</v>
      </c>
      <c r="K7" s="6" t="s">
        <v>23</v>
      </c>
      <c r="L7" s="5">
        <v>1</v>
      </c>
      <c r="M7" s="5">
        <v>1</v>
      </c>
      <c r="N7" s="5" t="s">
        <v>13</v>
      </c>
      <c r="O7" s="12">
        <v>1000000</v>
      </c>
      <c r="P7" s="12">
        <v>337300</v>
      </c>
      <c r="Q7" s="7">
        <v>168600</v>
      </c>
      <c r="R7" s="13">
        <v>2000000</v>
      </c>
      <c r="S7" s="13">
        <v>411000</v>
      </c>
      <c r="T7" s="14">
        <v>205500</v>
      </c>
    </row>
    <row r="8" spans="1:20" s="4" customFormat="1" ht="30" customHeight="1" x14ac:dyDescent="0.3">
      <c r="A8" s="5">
        <v>2</v>
      </c>
      <c r="B8" s="5" t="s">
        <v>19</v>
      </c>
      <c r="C8" s="5" t="s">
        <v>20</v>
      </c>
      <c r="D8" s="5" t="s">
        <v>21</v>
      </c>
      <c r="E8" s="15">
        <v>302</v>
      </c>
      <c r="F8" s="16">
        <v>60.605799999999995</v>
      </c>
      <c r="G8" s="17">
        <v>31.476599999999998</v>
      </c>
      <c r="H8" s="19">
        <v>11.818199999999999</v>
      </c>
      <c r="I8" s="17">
        <f t="shared" ref="I8:I24" si="0">F8+G8+H8</f>
        <v>103.9006</v>
      </c>
      <c r="J8" s="5" t="s">
        <v>24</v>
      </c>
      <c r="K8" s="6" t="s">
        <v>23</v>
      </c>
      <c r="L8" s="5">
        <v>1</v>
      </c>
      <c r="M8" s="5">
        <v>1</v>
      </c>
      <c r="N8" s="5" t="s">
        <v>13</v>
      </c>
      <c r="O8" s="12">
        <v>1000000</v>
      </c>
      <c r="P8" s="12">
        <v>337300</v>
      </c>
      <c r="Q8" s="7">
        <v>168600</v>
      </c>
      <c r="R8" s="13">
        <v>2000000</v>
      </c>
      <c r="S8" s="13">
        <v>411000</v>
      </c>
      <c r="T8" s="14">
        <v>205500</v>
      </c>
    </row>
    <row r="9" spans="1:20" s="4" customFormat="1" ht="30" customHeight="1" x14ac:dyDescent="0.3">
      <c r="A9" s="5">
        <v>3</v>
      </c>
      <c r="B9" s="5" t="s">
        <v>19</v>
      </c>
      <c r="C9" s="5" t="s">
        <v>20</v>
      </c>
      <c r="D9" s="5" t="s">
        <v>21</v>
      </c>
      <c r="E9" s="15">
        <v>303</v>
      </c>
      <c r="F9" s="16">
        <v>60.636099999999999</v>
      </c>
      <c r="G9" s="17">
        <v>31.422699999999999</v>
      </c>
      <c r="H9" s="18">
        <v>11.824199999999999</v>
      </c>
      <c r="I9" s="17">
        <f t="shared" si="0"/>
        <v>103.883</v>
      </c>
      <c r="J9" s="5" t="s">
        <v>24</v>
      </c>
      <c r="K9" s="6" t="s">
        <v>23</v>
      </c>
      <c r="L9" s="5">
        <v>1</v>
      </c>
      <c r="M9" s="5">
        <v>1</v>
      </c>
      <c r="N9" s="5" t="s">
        <v>13</v>
      </c>
      <c r="O9" s="12">
        <v>1000000</v>
      </c>
      <c r="P9" s="12">
        <v>328400</v>
      </c>
      <c r="Q9" s="7">
        <v>164200</v>
      </c>
      <c r="R9" s="13">
        <v>2000000</v>
      </c>
      <c r="S9" s="13">
        <v>399800</v>
      </c>
      <c r="T9" s="14">
        <v>199900</v>
      </c>
    </row>
    <row r="10" spans="1:20" s="4" customFormat="1" ht="30" customHeight="1" x14ac:dyDescent="0.3">
      <c r="A10" s="5">
        <v>4</v>
      </c>
      <c r="B10" s="5" t="s">
        <v>19</v>
      </c>
      <c r="C10" s="5" t="s">
        <v>20</v>
      </c>
      <c r="D10" s="5" t="s">
        <v>21</v>
      </c>
      <c r="E10" s="15">
        <v>304</v>
      </c>
      <c r="F10" s="16">
        <v>60.636099999999999</v>
      </c>
      <c r="G10" s="17">
        <v>31.422699999999999</v>
      </c>
      <c r="H10" s="18">
        <v>11.824199999999999</v>
      </c>
      <c r="I10" s="17">
        <f t="shared" si="0"/>
        <v>103.883</v>
      </c>
      <c r="J10" s="5" t="s">
        <v>24</v>
      </c>
      <c r="K10" s="6" t="s">
        <v>23</v>
      </c>
      <c r="L10" s="5">
        <v>1</v>
      </c>
      <c r="M10" s="5">
        <v>1</v>
      </c>
      <c r="N10" s="5" t="s">
        <v>13</v>
      </c>
      <c r="O10" s="12">
        <v>1000000</v>
      </c>
      <c r="P10" s="12">
        <v>328400</v>
      </c>
      <c r="Q10" s="7">
        <v>164200</v>
      </c>
      <c r="R10" s="13">
        <v>2000000</v>
      </c>
      <c r="S10" s="13">
        <v>399800</v>
      </c>
      <c r="T10" s="14">
        <v>199900</v>
      </c>
    </row>
    <row r="11" spans="1:20" s="4" customFormat="1" ht="30" customHeight="1" x14ac:dyDescent="0.3">
      <c r="A11" s="5">
        <v>5</v>
      </c>
      <c r="B11" s="5" t="s">
        <v>19</v>
      </c>
      <c r="C11" s="5" t="s">
        <v>20</v>
      </c>
      <c r="D11" s="5" t="s">
        <v>21</v>
      </c>
      <c r="E11" s="15">
        <v>305</v>
      </c>
      <c r="F11" s="16">
        <v>60.636099999999999</v>
      </c>
      <c r="G11" s="17">
        <v>31.422699999999999</v>
      </c>
      <c r="H11" s="18">
        <v>11.824199999999999</v>
      </c>
      <c r="I11" s="17">
        <f t="shared" si="0"/>
        <v>103.883</v>
      </c>
      <c r="J11" s="5" t="s">
        <v>24</v>
      </c>
      <c r="K11" s="6" t="s">
        <v>23</v>
      </c>
      <c r="L11" s="5">
        <v>1</v>
      </c>
      <c r="M11" s="5">
        <v>1</v>
      </c>
      <c r="N11" s="5" t="s">
        <v>13</v>
      </c>
      <c r="O11" s="12">
        <v>1000000</v>
      </c>
      <c r="P11" s="12">
        <v>328400</v>
      </c>
      <c r="Q11" s="7">
        <v>164200</v>
      </c>
      <c r="R11" s="13">
        <v>2000000</v>
      </c>
      <c r="S11" s="13">
        <v>399800</v>
      </c>
      <c r="T11" s="14">
        <v>199900</v>
      </c>
    </row>
    <row r="12" spans="1:20" s="4" customFormat="1" ht="30" customHeight="1" x14ac:dyDescent="0.3">
      <c r="A12" s="5">
        <v>6</v>
      </c>
      <c r="B12" s="5" t="s">
        <v>19</v>
      </c>
      <c r="C12" s="5" t="s">
        <v>20</v>
      </c>
      <c r="D12" s="5" t="s">
        <v>21</v>
      </c>
      <c r="E12" s="15">
        <v>306</v>
      </c>
      <c r="F12" s="16">
        <v>60.636099999999999</v>
      </c>
      <c r="G12" s="17">
        <v>31.422699999999999</v>
      </c>
      <c r="H12" s="18">
        <v>11.824199999999999</v>
      </c>
      <c r="I12" s="17">
        <f t="shared" si="0"/>
        <v>103.883</v>
      </c>
      <c r="J12" s="5" t="s">
        <v>24</v>
      </c>
      <c r="K12" s="6" t="s">
        <v>23</v>
      </c>
      <c r="L12" s="5">
        <v>1</v>
      </c>
      <c r="M12" s="5">
        <v>1</v>
      </c>
      <c r="N12" s="5" t="s">
        <v>13</v>
      </c>
      <c r="O12" s="12">
        <v>1000000</v>
      </c>
      <c r="P12" s="12">
        <v>328400</v>
      </c>
      <c r="Q12" s="7">
        <v>164200</v>
      </c>
      <c r="R12" s="13">
        <v>2000000</v>
      </c>
      <c r="S12" s="13">
        <v>399800</v>
      </c>
      <c r="T12" s="14">
        <v>199900</v>
      </c>
    </row>
    <row r="13" spans="1:20" s="4" customFormat="1" ht="30" customHeight="1" x14ac:dyDescent="0.3">
      <c r="A13" s="5">
        <v>7</v>
      </c>
      <c r="B13" s="5" t="s">
        <v>19</v>
      </c>
      <c r="C13" s="5" t="s">
        <v>20</v>
      </c>
      <c r="D13" s="5" t="s">
        <v>21</v>
      </c>
      <c r="E13" s="15">
        <v>401</v>
      </c>
      <c r="F13" s="16">
        <v>60.605799999999995</v>
      </c>
      <c r="G13" s="17">
        <v>31.476599999999998</v>
      </c>
      <c r="H13" s="18">
        <v>11.818199999999999</v>
      </c>
      <c r="I13" s="17">
        <f t="shared" si="0"/>
        <v>103.9006</v>
      </c>
      <c r="J13" s="5" t="s">
        <v>24</v>
      </c>
      <c r="K13" s="6" t="s">
        <v>23</v>
      </c>
      <c r="L13" s="5">
        <v>1</v>
      </c>
      <c r="M13" s="5">
        <v>1</v>
      </c>
      <c r="N13" s="5" t="s">
        <v>13</v>
      </c>
      <c r="O13" s="12">
        <v>1000000</v>
      </c>
      <c r="P13" s="12">
        <v>337300</v>
      </c>
      <c r="Q13" s="7">
        <v>168600</v>
      </c>
      <c r="R13" s="13">
        <v>2000000</v>
      </c>
      <c r="S13" s="13">
        <v>411000</v>
      </c>
      <c r="T13" s="14">
        <v>205500</v>
      </c>
    </row>
    <row r="14" spans="1:20" s="4" customFormat="1" ht="30" customHeight="1" x14ac:dyDescent="0.3">
      <c r="A14" s="5">
        <v>8</v>
      </c>
      <c r="B14" s="5" t="s">
        <v>19</v>
      </c>
      <c r="C14" s="5" t="s">
        <v>20</v>
      </c>
      <c r="D14" s="5" t="s">
        <v>21</v>
      </c>
      <c r="E14" s="15">
        <v>402</v>
      </c>
      <c r="F14" s="16">
        <v>60.605799999999995</v>
      </c>
      <c r="G14" s="17">
        <v>31.476599999999998</v>
      </c>
      <c r="H14" s="19">
        <v>11.818199999999999</v>
      </c>
      <c r="I14" s="17">
        <f t="shared" si="0"/>
        <v>103.9006</v>
      </c>
      <c r="J14" s="5" t="s">
        <v>24</v>
      </c>
      <c r="K14" s="6" t="s">
        <v>23</v>
      </c>
      <c r="L14" s="5">
        <v>1</v>
      </c>
      <c r="M14" s="5">
        <v>1</v>
      </c>
      <c r="N14" s="5" t="s">
        <v>13</v>
      </c>
      <c r="O14" s="12">
        <v>1000000</v>
      </c>
      <c r="P14" s="12">
        <v>337300</v>
      </c>
      <c r="Q14" s="7">
        <v>168600</v>
      </c>
      <c r="R14" s="13">
        <v>2000000</v>
      </c>
      <c r="S14" s="13">
        <v>411000</v>
      </c>
      <c r="T14" s="14">
        <v>205500</v>
      </c>
    </row>
    <row r="15" spans="1:20" s="4" customFormat="1" ht="30" customHeight="1" x14ac:dyDescent="0.3">
      <c r="A15" s="5">
        <v>9</v>
      </c>
      <c r="B15" s="5" t="s">
        <v>19</v>
      </c>
      <c r="C15" s="5" t="s">
        <v>20</v>
      </c>
      <c r="D15" s="5" t="s">
        <v>21</v>
      </c>
      <c r="E15" s="15">
        <v>403</v>
      </c>
      <c r="F15" s="16">
        <v>60.636099999999999</v>
      </c>
      <c r="G15" s="17">
        <v>31.422699999999999</v>
      </c>
      <c r="H15" s="18">
        <v>11.824199999999999</v>
      </c>
      <c r="I15" s="17">
        <f t="shared" si="0"/>
        <v>103.883</v>
      </c>
      <c r="J15" s="5" t="s">
        <v>24</v>
      </c>
      <c r="K15" s="6" t="s">
        <v>23</v>
      </c>
      <c r="L15" s="5">
        <v>1</v>
      </c>
      <c r="M15" s="5">
        <v>1</v>
      </c>
      <c r="N15" s="5" t="s">
        <v>13</v>
      </c>
      <c r="O15" s="12">
        <v>1000000</v>
      </c>
      <c r="P15" s="12">
        <v>328400</v>
      </c>
      <c r="Q15" s="7">
        <v>164200</v>
      </c>
      <c r="R15" s="13">
        <v>2000000</v>
      </c>
      <c r="S15" s="13">
        <v>399800</v>
      </c>
      <c r="T15" s="14">
        <v>199900</v>
      </c>
    </row>
    <row r="16" spans="1:20" s="4" customFormat="1" ht="30" customHeight="1" x14ac:dyDescent="0.3">
      <c r="A16" s="5">
        <v>10</v>
      </c>
      <c r="B16" s="5" t="s">
        <v>19</v>
      </c>
      <c r="C16" s="5" t="s">
        <v>20</v>
      </c>
      <c r="D16" s="5" t="s">
        <v>21</v>
      </c>
      <c r="E16" s="15">
        <v>404</v>
      </c>
      <c r="F16" s="16">
        <v>60.636099999999999</v>
      </c>
      <c r="G16" s="17">
        <v>31.422699999999999</v>
      </c>
      <c r="H16" s="18">
        <v>11.824199999999999</v>
      </c>
      <c r="I16" s="17">
        <f t="shared" si="0"/>
        <v>103.883</v>
      </c>
      <c r="J16" s="5" t="s">
        <v>24</v>
      </c>
      <c r="K16" s="6" t="s">
        <v>23</v>
      </c>
      <c r="L16" s="5">
        <v>1</v>
      </c>
      <c r="M16" s="5">
        <v>1</v>
      </c>
      <c r="N16" s="5" t="s">
        <v>13</v>
      </c>
      <c r="O16" s="12">
        <v>1000000</v>
      </c>
      <c r="P16" s="12">
        <v>328400</v>
      </c>
      <c r="Q16" s="7">
        <v>164200</v>
      </c>
      <c r="R16" s="13">
        <v>2000000</v>
      </c>
      <c r="S16" s="13">
        <v>399800</v>
      </c>
      <c r="T16" s="14">
        <v>199900</v>
      </c>
    </row>
    <row r="17" spans="1:20" s="4" customFormat="1" ht="30" customHeight="1" x14ac:dyDescent="0.3">
      <c r="A17" s="5">
        <v>11</v>
      </c>
      <c r="B17" s="5" t="s">
        <v>19</v>
      </c>
      <c r="C17" s="5" t="s">
        <v>20</v>
      </c>
      <c r="D17" s="5" t="s">
        <v>21</v>
      </c>
      <c r="E17" s="15">
        <v>405</v>
      </c>
      <c r="F17" s="16">
        <v>60.636099999999999</v>
      </c>
      <c r="G17" s="17">
        <v>31.422699999999999</v>
      </c>
      <c r="H17" s="18">
        <v>11.824199999999999</v>
      </c>
      <c r="I17" s="17">
        <f t="shared" si="0"/>
        <v>103.883</v>
      </c>
      <c r="J17" s="5" t="s">
        <v>24</v>
      </c>
      <c r="K17" s="6" t="s">
        <v>23</v>
      </c>
      <c r="L17" s="5">
        <v>1</v>
      </c>
      <c r="M17" s="5">
        <v>1</v>
      </c>
      <c r="N17" s="5" t="s">
        <v>13</v>
      </c>
      <c r="O17" s="12">
        <v>1000000</v>
      </c>
      <c r="P17" s="12">
        <v>328400</v>
      </c>
      <c r="Q17" s="7">
        <v>164200</v>
      </c>
      <c r="R17" s="13">
        <v>2000000</v>
      </c>
      <c r="S17" s="13">
        <v>399800</v>
      </c>
      <c r="T17" s="14">
        <v>199900</v>
      </c>
    </row>
    <row r="18" spans="1:20" s="4" customFormat="1" ht="30" customHeight="1" x14ac:dyDescent="0.3">
      <c r="A18" s="5">
        <v>12</v>
      </c>
      <c r="B18" s="5" t="s">
        <v>19</v>
      </c>
      <c r="C18" s="5" t="s">
        <v>20</v>
      </c>
      <c r="D18" s="5" t="s">
        <v>21</v>
      </c>
      <c r="E18" s="15">
        <v>406</v>
      </c>
      <c r="F18" s="16">
        <v>60.636099999999999</v>
      </c>
      <c r="G18" s="17">
        <v>31.422699999999999</v>
      </c>
      <c r="H18" s="18">
        <v>11.824199999999999</v>
      </c>
      <c r="I18" s="17">
        <f t="shared" si="0"/>
        <v>103.883</v>
      </c>
      <c r="J18" s="5" t="s">
        <v>24</v>
      </c>
      <c r="K18" s="6" t="s">
        <v>23</v>
      </c>
      <c r="L18" s="5">
        <v>1</v>
      </c>
      <c r="M18" s="5">
        <v>1</v>
      </c>
      <c r="N18" s="5" t="s">
        <v>13</v>
      </c>
      <c r="O18" s="12">
        <v>1000000</v>
      </c>
      <c r="P18" s="12">
        <v>328400</v>
      </c>
      <c r="Q18" s="7">
        <v>164200</v>
      </c>
      <c r="R18" s="13">
        <v>2000000</v>
      </c>
      <c r="S18" s="13">
        <v>399800</v>
      </c>
      <c r="T18" s="14">
        <v>199900</v>
      </c>
    </row>
    <row r="19" spans="1:20" s="10" customFormat="1" ht="30" customHeight="1" x14ac:dyDescent="0.3">
      <c r="A19" s="5">
        <v>13</v>
      </c>
      <c r="B19" s="5" t="s">
        <v>19</v>
      </c>
      <c r="C19" s="5" t="s">
        <v>20</v>
      </c>
      <c r="D19" s="5" t="s">
        <v>21</v>
      </c>
      <c r="E19" s="15">
        <v>501</v>
      </c>
      <c r="F19" s="16">
        <v>60.605799999999995</v>
      </c>
      <c r="G19" s="17">
        <v>31.476599999999998</v>
      </c>
      <c r="H19" s="18">
        <v>11.818199999999999</v>
      </c>
      <c r="I19" s="17">
        <f t="shared" si="0"/>
        <v>103.9006</v>
      </c>
      <c r="J19" s="5" t="s">
        <v>24</v>
      </c>
      <c r="K19" s="6" t="s">
        <v>23</v>
      </c>
      <c r="L19" s="5">
        <v>1</v>
      </c>
      <c r="M19" s="5">
        <v>1</v>
      </c>
      <c r="N19" s="5" t="s">
        <v>13</v>
      </c>
      <c r="O19" s="12">
        <v>1000000</v>
      </c>
      <c r="P19" s="12">
        <v>337300</v>
      </c>
      <c r="Q19" s="7">
        <v>168600</v>
      </c>
      <c r="R19" s="13">
        <v>2000000</v>
      </c>
      <c r="S19" s="13">
        <v>411000</v>
      </c>
      <c r="T19" s="9">
        <v>205500</v>
      </c>
    </row>
    <row r="20" spans="1:20" s="10" customFormat="1" ht="30" customHeight="1" x14ac:dyDescent="0.3">
      <c r="A20" s="5">
        <v>14</v>
      </c>
      <c r="B20" s="5" t="s">
        <v>19</v>
      </c>
      <c r="C20" s="5" t="s">
        <v>20</v>
      </c>
      <c r="D20" s="5" t="s">
        <v>21</v>
      </c>
      <c r="E20" s="15">
        <v>502</v>
      </c>
      <c r="F20" s="16">
        <v>60.605799999999995</v>
      </c>
      <c r="G20" s="17">
        <v>31.476599999999998</v>
      </c>
      <c r="H20" s="19">
        <v>11.818199999999999</v>
      </c>
      <c r="I20" s="17">
        <f t="shared" si="0"/>
        <v>103.9006</v>
      </c>
      <c r="J20" s="5" t="s">
        <v>24</v>
      </c>
      <c r="K20" s="6" t="s">
        <v>23</v>
      </c>
      <c r="L20" s="5">
        <v>1</v>
      </c>
      <c r="M20" s="5">
        <v>1</v>
      </c>
      <c r="N20" s="5" t="s">
        <v>13</v>
      </c>
      <c r="O20" s="12">
        <v>1000000</v>
      </c>
      <c r="P20" s="12">
        <v>337300</v>
      </c>
      <c r="Q20" s="7">
        <v>168600</v>
      </c>
      <c r="R20" s="13">
        <v>2000000</v>
      </c>
      <c r="S20" s="13">
        <v>411000</v>
      </c>
      <c r="T20" s="9">
        <v>205500</v>
      </c>
    </row>
    <row r="21" spans="1:20" s="10" customFormat="1" ht="30" customHeight="1" x14ac:dyDescent="0.3">
      <c r="A21" s="5">
        <v>15</v>
      </c>
      <c r="B21" s="5" t="s">
        <v>19</v>
      </c>
      <c r="C21" s="5" t="s">
        <v>20</v>
      </c>
      <c r="D21" s="5" t="s">
        <v>21</v>
      </c>
      <c r="E21" s="15">
        <v>503</v>
      </c>
      <c r="F21" s="16">
        <v>60.636099999999999</v>
      </c>
      <c r="G21" s="17">
        <v>31.422699999999999</v>
      </c>
      <c r="H21" s="18">
        <v>11.824199999999999</v>
      </c>
      <c r="I21" s="17">
        <f t="shared" si="0"/>
        <v>103.883</v>
      </c>
      <c r="J21" s="5" t="s">
        <v>24</v>
      </c>
      <c r="K21" s="6" t="s">
        <v>23</v>
      </c>
      <c r="L21" s="5">
        <v>1</v>
      </c>
      <c r="M21" s="5">
        <v>1</v>
      </c>
      <c r="N21" s="5" t="s">
        <v>13</v>
      </c>
      <c r="O21" s="12">
        <v>1000000</v>
      </c>
      <c r="P21" s="12">
        <v>328400</v>
      </c>
      <c r="Q21" s="7">
        <v>164200</v>
      </c>
      <c r="R21" s="13">
        <v>2000000</v>
      </c>
      <c r="S21" s="13">
        <v>399800</v>
      </c>
      <c r="T21" s="9">
        <v>199900</v>
      </c>
    </row>
    <row r="22" spans="1:20" s="10" customFormat="1" ht="30" customHeight="1" x14ac:dyDescent="0.3">
      <c r="A22" s="5">
        <v>16</v>
      </c>
      <c r="B22" s="5" t="s">
        <v>19</v>
      </c>
      <c r="C22" s="5" t="s">
        <v>20</v>
      </c>
      <c r="D22" s="5" t="s">
        <v>21</v>
      </c>
      <c r="E22" s="15">
        <v>504</v>
      </c>
      <c r="F22" s="16">
        <v>60.636099999999999</v>
      </c>
      <c r="G22" s="17">
        <v>31.422699999999999</v>
      </c>
      <c r="H22" s="18">
        <v>11.824199999999999</v>
      </c>
      <c r="I22" s="17">
        <f t="shared" si="0"/>
        <v>103.883</v>
      </c>
      <c r="J22" s="5" t="s">
        <v>24</v>
      </c>
      <c r="K22" s="6" t="s">
        <v>23</v>
      </c>
      <c r="L22" s="5">
        <v>1</v>
      </c>
      <c r="M22" s="5">
        <v>1</v>
      </c>
      <c r="N22" s="5" t="s">
        <v>13</v>
      </c>
      <c r="O22" s="12">
        <v>1000000</v>
      </c>
      <c r="P22" s="12">
        <v>328400</v>
      </c>
      <c r="Q22" s="7">
        <v>164200</v>
      </c>
      <c r="R22" s="13">
        <v>2000000</v>
      </c>
      <c r="S22" s="13">
        <v>399800</v>
      </c>
      <c r="T22" s="9">
        <v>199900</v>
      </c>
    </row>
    <row r="23" spans="1:20" s="10" customFormat="1" ht="30" customHeight="1" x14ac:dyDescent="0.3">
      <c r="A23" s="5">
        <v>17</v>
      </c>
      <c r="B23" s="5" t="s">
        <v>19</v>
      </c>
      <c r="C23" s="5" t="s">
        <v>20</v>
      </c>
      <c r="D23" s="5" t="s">
        <v>21</v>
      </c>
      <c r="E23" s="15">
        <v>505</v>
      </c>
      <c r="F23" s="16">
        <v>60.636099999999999</v>
      </c>
      <c r="G23" s="17">
        <v>31.422699999999999</v>
      </c>
      <c r="H23" s="18">
        <v>11.824199999999999</v>
      </c>
      <c r="I23" s="17">
        <f t="shared" si="0"/>
        <v>103.883</v>
      </c>
      <c r="J23" s="5" t="s">
        <v>24</v>
      </c>
      <c r="K23" s="6" t="s">
        <v>23</v>
      </c>
      <c r="L23" s="5">
        <v>1</v>
      </c>
      <c r="M23" s="5">
        <v>1</v>
      </c>
      <c r="N23" s="5" t="s">
        <v>13</v>
      </c>
      <c r="O23" s="12">
        <v>1000000</v>
      </c>
      <c r="P23" s="12">
        <v>328400</v>
      </c>
      <c r="Q23" s="7">
        <v>164200</v>
      </c>
      <c r="R23" s="13">
        <v>2000000</v>
      </c>
      <c r="S23" s="13">
        <v>399800</v>
      </c>
      <c r="T23" s="9">
        <v>199900</v>
      </c>
    </row>
    <row r="24" spans="1:20" s="10" customFormat="1" ht="30" customHeight="1" x14ac:dyDescent="0.3">
      <c r="A24" s="5">
        <v>18</v>
      </c>
      <c r="B24" s="5" t="s">
        <v>19</v>
      </c>
      <c r="C24" s="5" t="s">
        <v>20</v>
      </c>
      <c r="D24" s="5" t="s">
        <v>21</v>
      </c>
      <c r="E24" s="15">
        <v>506</v>
      </c>
      <c r="F24" s="16">
        <v>60.636099999999999</v>
      </c>
      <c r="G24" s="17">
        <v>31.422699999999999</v>
      </c>
      <c r="H24" s="18">
        <v>11.824199999999999</v>
      </c>
      <c r="I24" s="17">
        <f t="shared" si="0"/>
        <v>103.883</v>
      </c>
      <c r="J24" s="5" t="s">
        <v>24</v>
      </c>
      <c r="K24" s="6" t="s">
        <v>23</v>
      </c>
      <c r="L24" s="5">
        <v>1</v>
      </c>
      <c r="M24" s="5">
        <v>1</v>
      </c>
      <c r="N24" s="5" t="s">
        <v>13</v>
      </c>
      <c r="O24" s="12">
        <v>1000000</v>
      </c>
      <c r="P24" s="12">
        <v>328400</v>
      </c>
      <c r="Q24" s="7">
        <v>164200</v>
      </c>
      <c r="R24" s="13">
        <v>2000000</v>
      </c>
      <c r="S24" s="13">
        <v>399800</v>
      </c>
      <c r="T24" s="9">
        <v>199900</v>
      </c>
    </row>
  </sheetData>
  <mergeCells count="17">
    <mergeCell ref="K5:K6"/>
    <mergeCell ref="N5:N6"/>
    <mergeCell ref="L5:L6"/>
    <mergeCell ref="M5:M6"/>
    <mergeCell ref="R5:T5"/>
    <mergeCell ref="A1:T1"/>
    <mergeCell ref="O5:Q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68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김민경</dc:creator>
  <cp:lastModifiedBy>김민경</cp:lastModifiedBy>
  <cp:lastPrinted>2026-09-21T04:36:22Z</cp:lastPrinted>
  <dcterms:created xsi:type="dcterms:W3CDTF">2025-05-13T07:29:06Z</dcterms:created>
  <dcterms:modified xsi:type="dcterms:W3CDTF">2026-09-21T10:11:58Z</dcterms:modified>
</cp:coreProperties>
</file>